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<sst xmlns="http://schemas.openxmlformats.org/spreadsheetml/2006/main" count="32" uniqueCount="32">
  <si>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</si>
  <si>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FPP030</t>
  </si>
  <si>
    <t xml:space="preserve">m²</t>
  </si>
  <si>
    <t xml:space="preserve">Fachada pesada de placa alveolar de concreto pretensado.</t>
  </si>
  <si>
    <r>
      <rPr>
        <sz val="7.80"/>
        <color rgb="FF000000"/>
        <rFont val="Arial"/>
        <family val="2"/>
      </rPr>
      <t xml:space="preserve">Cerramiento de fachada formado por </t>
    </r>
    <r>
      <rPr>
        <b/>
        <sz val="7.80"/>
        <color rgb="FF000000"/>
        <rFont val="Arial"/>
        <family val="2"/>
      </rPr>
      <t xml:space="preserve">placas alveolares de concreto pretensado, de 16 cm de espesor, 1,2 m de anchura y 9 m de longitud máxima, acabado en concreto gris</t>
    </r>
    <r>
      <rPr>
        <sz val="7.80"/>
        <color rgb="FF000000"/>
        <rFont val="Arial"/>
        <family val="2"/>
      </rPr>
      <t xml:space="preserve">, montaje </t>
    </r>
    <r>
      <rPr>
        <b/>
        <sz val="7.80"/>
        <color rgb="FF000000"/>
        <rFont val="Arial"/>
        <family val="2"/>
      </rPr>
      <t xml:space="preserve">vertical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</si>
  <si>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</si>
  <si>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</si>
  <si>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</si>
  <si>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</si>
  <si>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</si>
  <si>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</si>
  <si>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mt12ppp010a</t>
  </si>
  <si>
    <t xml:space="preserve">m²</t>
  </si>
  <si>
    <t xml:space="preserve">Placa alveolar de concreto pretensado, de 16 cm de espesor, 1,2 m de anchura y 9 m de longitud máxima, acabado en concreto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</si>
  <si>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</si>
  <si>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</si>
  <si>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</si>
  <si>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</si>
  <si>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</si>
  <si>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</si>
  <si>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</si>
  <si>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</si>
  <si>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</si>
  <si>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</si>
  <si>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</si>
  <si>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Principiante de montador de paneles prefabricados de concreto.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</si>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</sst>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49" customWidth="1"/>
    <col min="5" max="5" width="57.56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26.870000</v>
      </c>
      <c r="H8" s="16"/>
      <c r="I8" s="16">
        <f ca="1">ROUND(INDIRECT(ADDRESS(ROW()+(0), COLUMN()+(-3), 1))*INDIRECT(ADDRESS(ROW()+(0), COLUMN()+(-2), 1)), 2)</f>
        <v>26.870000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0.070000</v>
      </c>
      <c r="G9" s="20">
        <v>2.930000</v>
      </c>
      <c r="H9" s="20"/>
      <c r="I9" s="20">
        <f ca="1">ROUND(INDIRECT(ADDRESS(ROW()+(0), COLUMN()+(-3), 1))*INDIRECT(ADDRESS(ROW()+(0), COLUMN()+(-2), 1)), 2)</f>
        <v>0.210000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0.040000</v>
      </c>
      <c r="G10" s="20">
        <v>60.800000</v>
      </c>
      <c r="H10" s="20"/>
      <c r="I10" s="20">
        <f ca="1">ROUND(INDIRECT(ADDRESS(ROW()+(0), COLUMN()+(-3), 1))*INDIRECT(ADDRESS(ROW()+(0), COLUMN()+(-2), 1)), 2)</f>
        <v>2.430000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0.065000</v>
      </c>
      <c r="G11" s="20">
        <v>7.940000</v>
      </c>
      <c r="H11" s="20"/>
      <c r="I11" s="20">
        <f ca="1">ROUND(INDIRECT(ADDRESS(ROW()+(0), COLUMN()+(-3), 1))*INDIRECT(ADDRESS(ROW()+(0), COLUMN()+(-2), 1)), 2)</f>
        <v>0.520000</v>
      </c>
      <c r="J11" s="20"/>
    </row>
    <row r="12" spans="1:10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0.065000</v>
      </c>
      <c r="G12" s="24">
        <v>4.860000</v>
      </c>
      <c r="H12" s="24"/>
      <c r="I12" s="24">
        <f ca="1">ROUND(INDIRECT(ADDRESS(ROW()+(0), COLUMN()+(-3), 1))*INDIRECT(ADDRESS(ROW()+(0), COLUMN()+(-2), 1)), 2)</f>
        <v>0.320000</v>
      </c>
      <c r="J12" s="24"/>
    </row>
    <row r="13" spans="1:10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30.350000</v>
      </c>
      <c r="H13" s="16"/>
      <c r="I13" s="16">
        <f ca="1">ROUND(INDIRECT(ADDRESS(ROW()+(0), COLUMN()+(-3), 1))*INDIRECT(ADDRESS(ROW()+(0), COLUMN()+(-2), 1))/100, 2)</f>
        <v>0.610000</v>
      </c>
      <c r="J13" s="16"/>
    </row>
    <row r="14" spans="1:10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30.960000</v>
      </c>
      <c r="H14" s="24"/>
      <c r="I14" s="24">
        <f ca="1">ROUND(INDIRECT(ADDRESS(ROW()+(0), COLUMN()+(-3), 1))*INDIRECT(ADDRESS(ROW()+(0), COLUMN()+(-2), 1))/100, 2)</f>
        <v>0.930000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31.890000</v>
      </c>
      <c r="J15" s="26"/>
    </row>
  </sheetData>
  <mergeCells count="40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A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