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<sst xmlns="http://schemas.openxmlformats.org/spreadsheetml/2006/main" count="32" uniqueCount="32">
  <si>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</si>
  <si>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FLX010</t>
  </si>
  <si>
    <t xml:space="preserve">m</t>
  </si>
  <si>
    <t xml:space="preserve">Puntos singulares para fachada metálica.</t>
  </si>
  <si>
    <r>
      <rPr>
        <sz val="8.25"/>
        <color rgb="FF000000"/>
        <rFont val="Arial"/>
        <family val="2"/>
      </rPr>
      <t xml:space="preserve">Coronación realizada con lámina plegada de acero galvanizado, de 0,8 mm de espesor, 30 cm de desarrollo y 4 pliegues, para fachada metálica. Incluso accesorios de fijación de las piezas a los paneles.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</si>
  <si>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</si>
  <si>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</si>
  <si>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</si>
  <si>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</si>
  <si>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</si>
  <si>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</si>
  <si>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</si>
  <si>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mt12www020cedc</t>
  </si>
  <si>
    <t xml:space="preserve">m</t>
  </si>
  <si>
    <t xml:space="preserve">Lámina plegada de acero galvanizado, de 0,8 mm de espesor, 30 cm de desarrollo y 4 pliegues, para coronación.</t>
  </si>
  <si>
    <t xml:space="preserve">mt13ccg030d</t>
  </si>
  <si>
    <t xml:space="preserve">Ud</t>
  </si>
  <si>
    <t xml:space="preserve">Tornillo autorroscante de 6,5x130 mm de acero galvanizado, con arandela.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</si>
  <si>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</si>
  <si>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</si>
  <si>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</si>
  <si>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</si>
  <si>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Montador de fachadas y techos de paneles metálicos.</t>
  </si>
  <si>
    <t xml:space="preserve">mo098</t>
  </si>
  <si>
    <t xml:space="preserve">h</t>
  </si>
  <si>
    <t xml:space="preserve">Principiante de montador de fachadas y techos de paneles metálicos.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</si>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</sst>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08" customWidth="1"/>
    <col min="4" max="4" width="7.65" customWidth="1"/>
    <col min="5" max="5" width="70.5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1.000000</v>
      </c>
      <c r="G10" s="12">
        <v>7.160000</v>
      </c>
      <c r="H10" s="12">
        <f ca="1">ROUND(INDIRECT(ADDRESS(ROW()+(0), COLUMN()+(-2), 1))*INDIRECT(ADDRESS(ROW()+(0), COLUMN()+(-1), 1)), 2)</f>
        <v>7.160000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6.000000</v>
      </c>
      <c r="G11" s="14">
        <v>0.490000</v>
      </c>
      <c r="H11" s="14">
        <f ca="1">ROUND(INDIRECT(ADDRESS(ROW()+(0), COLUMN()+(-2), 1))*INDIRECT(ADDRESS(ROW()+(0), COLUMN()+(-1), 1)), 2)</f>
        <v>2.940000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10.100000</v>
      </c>
    </row>
    <row r="13" spans="1:8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0.258000</v>
      </c>
      <c r="G14" s="12">
        <v>13.320000</v>
      </c>
      <c r="H14" s="12">
        <f ca="1">ROUND(INDIRECT(ADDRESS(ROW()+(0), COLUMN()+(-2), 1))*INDIRECT(ADDRESS(ROW()+(0), COLUMN()+(-1), 1)), 2)</f>
        <v>3.440000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0.129000</v>
      </c>
      <c r="G15" s="14">
        <v>8.240000</v>
      </c>
      <c r="H15" s="14">
        <f ca="1">ROUND(INDIRECT(ADDRESS(ROW()+(0), COLUMN()+(-2), 1))*INDIRECT(ADDRESS(ROW()+(0), COLUMN()+(-1), 1)), 2)</f>
        <v>1.060000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4.500000</v>
      </c>
    </row>
    <row r="17" spans="1:8" ht="13.50" thickBot="1" customHeight="1">
      <c r="A17" s="15">
        <v>3.000000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2.000000</v>
      </c>
      <c r="G18" s="14">
        <f ca="1">ROUND(SUM(INDIRECT(ADDRESS(ROW()+(-2), COLUMN()+(1), 1)),INDIRECT(ADDRESS(ROW()+(-6), COLUMN()+(1), 1))), 2)</f>
        <v>14.600000</v>
      </c>
      <c r="H18" s="14">
        <f ca="1">ROUND(INDIRECT(ADDRESS(ROW()+(0), COLUMN()+(-2), 1))*INDIRECT(ADDRESS(ROW()+(0), COLUMN()+(-1), 1))/100, 2)</f>
        <v>0.290000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14.890000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