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<sst xmlns="http://schemas.openxmlformats.org/spreadsheetml/2006/main" count="29" uniqueCount="29">
  <si>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</si>
  <si>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FDV030</t>
  </si>
  <si>
    <t xml:space="preserve">Ud</t>
  </si>
  <si>
    <t xml:space="preserve">Contraventana exterior de madera.</t>
  </si>
  <si>
    <t xml:space="preserve">Contraventana mallorquina, exterior, de madera de pino melis para barnizar, con una hoja de láminas fijas, de 50x150 cm, colocada en ventana.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</si>
  <si>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</si>
  <si>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</si>
  <si>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</si>
  <si>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</si>
  <si>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</si>
  <si>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</si>
  <si>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mt22xcv030c</t>
  </si>
  <si>
    <t xml:space="preserve">m²</t>
  </si>
  <si>
    <t xml:space="preserve">Contraventana mallorquina formada por láminas fijas, de madera de pino melis para barnizar.</t>
  </si>
  <si>
    <t xml:space="preserve">mt22xcv031a</t>
  </si>
  <si>
    <t xml:space="preserve">Ud</t>
  </si>
  <si>
    <t xml:space="preserve">Accesorios, herrajes de colgar y apertura, tornillería de acero inoxidable, elementos de estanqueidad, accesorios y utillajes de mecanizado homologados, para contraventanas de madera de una hoja practicable.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</si>
  <si>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</si>
  <si>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</si>
  <si>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</si>
  <si>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</si>
  <si>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</si>
  <si>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Principiante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</si>
  <si>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</si>
  <si>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</si>
  <si>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</si>
  <si>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</si>
  <si>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$ 85,11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</si>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</sst>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0.750000</v>
      </c>
      <c r="G8" s="16">
        <v>404.120000</v>
      </c>
      <c r="H8" s="16">
        <f ca="1">ROUND(INDIRECT(ADDRESS(ROW()+(0), COLUMN()+(-2), 1))*INDIRECT(ADDRESS(ROW()+(0), COLUMN()+(-1), 1)), 2)</f>
        <v>303.090000</v>
      </c>
    </row>
    <row r="9" spans="1:8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16.720000</v>
      </c>
      <c r="H9" s="20">
        <f ca="1">ROUND(INDIRECT(ADDRESS(ROW()+(0), COLUMN()+(-2), 1))*INDIRECT(ADDRESS(ROW()+(0), COLUMN()+(-1), 1)), 2)</f>
        <v>16.720000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0.196000</v>
      </c>
      <c r="G10" s="20">
        <v>13.030000</v>
      </c>
      <c r="H10" s="20">
        <f ca="1">ROUND(INDIRECT(ADDRESS(ROW()+(0), COLUMN()+(-2), 1))*INDIRECT(ADDRESS(ROW()+(0), COLUMN()+(-1), 1)), 2)</f>
        <v>2.550000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0.196000</v>
      </c>
      <c r="G11" s="24">
        <v>8.470000</v>
      </c>
      <c r="H11" s="24">
        <f ca="1">ROUND(INDIRECT(ADDRESS(ROW()+(0), COLUMN()+(-2), 1))*INDIRECT(ADDRESS(ROW()+(0), COLUMN()+(-1), 1)), 2)</f>
        <v>1.660000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324.020000</v>
      </c>
      <c r="H12" s="16">
        <f ca="1">ROUND(INDIRECT(ADDRESS(ROW()+(0), COLUMN()+(-2), 1))*INDIRECT(ADDRESS(ROW()+(0), COLUMN()+(-1), 1))/100, 2)</f>
        <v>6.480000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330.500000</v>
      </c>
      <c r="H13" s="24">
        <f ca="1">ROUND(INDIRECT(ADDRESS(ROW()+(0), COLUMN()+(-2), 1))*INDIRECT(ADDRESS(ROW()+(0), COLUMN()+(-1), 1))/100, 2)</f>
        <v>9.920000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340.420000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