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<sst xmlns="http://schemas.openxmlformats.org/spreadsheetml/2006/main" count="49" uniqueCount="49">
  <si>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</si>
  <si>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FCH040</t>
  </si>
  <si>
    <t xml:space="preserve">m</t>
  </si>
  <si>
    <t xml:space="preserve">Dintel prefabricado, de concreto polímero.</t>
  </si>
  <si>
    <r>
      <rPr>
        <sz val="8.25"/>
        <color rgb="FF000000"/>
        <rFont val="Arial"/>
        <family val="2"/>
      </rPr>
      <t xml:space="preserve">Dintel de concreto polímero, de 16x5 cm, con goterón y anclaje metálico de acero galvanizado, apoyado sobre las jambas, recibido con una capa de mortero de cemento, confeccionado en obra, con aditivo hidrófugo, dosificación 1:3, con un espesor de 15 mm, fijado a la losa mediante anclajes metálicos. Incluso masilla de poliuretano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</si>
  <si>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</si>
  <si>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</si>
  <si>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</si>
  <si>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</si>
  <si>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</si>
  <si>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</si>
  <si>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</si>
  <si>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</si>
  <si>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</si>
  <si>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</si>
  <si>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</si>
  <si>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</si>
  <si>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</si>
  <si>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</si>
  <si>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</si>
  <si>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</si>
  <si>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</si>
  <si>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</si>
  <si>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</si>
  <si>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mt20dho010c</t>
  </si>
  <si>
    <t xml:space="preserve">m</t>
  </si>
  <si>
    <t xml:space="preserve">Dintel de concreto polímero, de 16x5 cm, con goterón y anclaje metálico de acero galvanizado.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</si>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</sst>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0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1.97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0.005</v>
      </c>
      <c r="G11" s="12">
        <v>23.01</v>
      </c>
      <c r="H11" s="12">
        <f ca="1">ROUND(INDIRECT(ADDRESS(ROW()+(0), COLUMN()+(-2), 1))*INDIRECT(ADDRESS(ROW()+(0), COLUMN()+(-1), 1)), 2)</f>
        <v>0.12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1.575</v>
      </c>
      <c r="G12" s="12">
        <v>0.19</v>
      </c>
      <c r="H12" s="12">
        <f ca="1">ROUND(INDIRECT(ADDRESS(ROW()+(0), COLUMN()+(-2), 1))*INDIRECT(ADDRESS(ROW()+(0), COLUMN()+(-1), 1)), 2)</f>
        <v>0.3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0.032</v>
      </c>
      <c r="G13" s="12">
        <v>1.58</v>
      </c>
      <c r="H13" s="12">
        <f ca="1">ROUND(INDIRECT(ADDRESS(ROW()+(0), COLUMN()+(-2), 1))*INDIRECT(ADDRESS(ROW()+(0), COLUMN()+(-1), 1)), 2)</f>
        <v>0.05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52.85</v>
      </c>
      <c r="H14" s="12">
        <f ca="1">ROUND(INDIRECT(ADDRESS(ROW()+(0), COLUMN()+(-2), 1))*INDIRECT(ADDRESS(ROW()+(0), COLUMN()+(-1), 1)), 2)</f>
        <v>55.49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0.043</v>
      </c>
      <c r="G15" s="14">
        <v>10.34</v>
      </c>
      <c r="H15" s="14">
        <f ca="1">ROUND(INDIRECT(ADDRESS(ROW()+(0), COLUMN()+(-2), 1))*INDIRECT(ADDRESS(ROW()+(0), COLUMN()+(-1), 1)), 2)</f>
        <v>0.44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56.41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0.01</v>
      </c>
      <c r="G18" s="14">
        <v>1.88</v>
      </c>
      <c r="H18" s="14">
        <f ca="1">ROUND(INDIRECT(ADDRESS(ROW()+(0), COLUMN()+(-2), 1))*INDIRECT(ADDRESS(ROW()+(0), COLUMN()+(-1), 1)), 2)</f>
        <v>0.02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0.217</v>
      </c>
      <c r="G21" s="12">
        <v>12.93</v>
      </c>
      <c r="H21" s="12">
        <f ca="1">ROUND(INDIRECT(ADDRESS(ROW()+(0), COLUMN()+(-2), 1))*INDIRECT(ADDRESS(ROW()+(0), COLUMN()+(-1), 1)), 2)</f>
        <v>2.81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0.245</v>
      </c>
      <c r="G22" s="14">
        <v>7.91</v>
      </c>
      <c r="H22" s="14">
        <f ca="1">ROUND(INDIRECT(ADDRESS(ROW()+(0), COLUMN()+(-2), 1))*INDIRECT(ADDRESS(ROW()+(0), COLUMN()+(-1), 1)), 2)</f>
        <v>1.94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4.75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61.18</v>
      </c>
      <c r="H25" s="14">
        <f ca="1">ROUND(INDIRECT(ADDRESS(ROW()+(0), COLUMN()+(-2), 1))*INDIRECT(ADDRESS(ROW()+(0), COLUMN()+(-1), 1))/100, 2)</f>
        <v>1.22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62.4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