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<sst xmlns="http://schemas.openxmlformats.org/spreadsheetml/2006/main" count="29" uniqueCount="29">
  <si>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</si>
  <si>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EMV010</t>
  </si>
  <si>
    <t xml:space="preserve">m³</t>
  </si>
  <si>
    <t xml:space="preserve">Viga de madera aserrada.</t>
  </si>
  <si>
    <r>
      <rPr>
        <b/>
        <sz val="8.25"/>
        <color rgb="FF000000"/>
        <rFont val="Arial"/>
        <family val="2"/>
      </rPr>
      <t xml:space="preserve">Viga de madera aserrada de pino laricio (Pinus nigra), de 10x10 a 15x30 cm de sección y hasta 6 m de longitud, clase resistente C18,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</si>
  <si>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</si>
  <si>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</si>
  <si>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</si>
  <si>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</si>
  <si>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</si>
  <si>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</si>
  <si>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</si>
  <si>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mt07mee015H</t>
  </si>
  <si>
    <t xml:space="preserve">m³</t>
  </si>
  <si>
    <t xml:space="preserve">Madera aserrada de pino laricio (Pinus nigra) con acabado cepillado, para viga de 10x10 a 15x30 cm de sección y hasta 6 m de longitud, para aplicaciones estructurales, clase resistente C18 y protección frente a agentes bióticos que se corresponde con la clase de penetración NP2 (3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</si>
  <si>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</si>
  <si>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</si>
  <si>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</si>
  <si>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</si>
  <si>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Carpintero especializado en estructuras de madera.</t>
  </si>
  <si>
    <t xml:space="preserve">mo095</t>
  </si>
  <si>
    <t xml:space="preserve">h</t>
  </si>
  <si>
    <t xml:space="preserve">Principiante de carpintero especializado en estructuras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</si>
  <si>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</si>
  <si>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</si>
  <si>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</si>
  <si>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</si>
  <si>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$ 124,54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</si>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</sst>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5.78" customWidth="1"/>
    <col min="5" max="5" width="56.61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606.000000</v>
      </c>
      <c r="H10" s="13">
        <f ca="1">ROUND(INDIRECT(ADDRESS(ROW()+(0), COLUMN()+(-2), 1))*INDIRECT(ADDRESS(ROW()+(0), COLUMN()+(-1), 1)), 2)</f>
        <v>606.000000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606.000000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8.410000</v>
      </c>
      <c r="G13" s="12">
        <v>10.140000</v>
      </c>
      <c r="H13" s="12">
        <f ca="1">ROUND(INDIRECT(ADDRESS(ROW()+(0), COLUMN()+(-2), 1))*INDIRECT(ADDRESS(ROW()+(0), COLUMN()+(-1), 1)), 2)</f>
        <v>85.280000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4.205000</v>
      </c>
      <c r="G14" s="13">
        <v>6.410000</v>
      </c>
      <c r="H14" s="13">
        <f ca="1">ROUND(INDIRECT(ADDRESS(ROW()+(0), COLUMN()+(-2), 1))*INDIRECT(ADDRESS(ROW()+(0), COLUMN()+(-1), 1)), 2)</f>
        <v>26.950000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112.230000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718.230000</v>
      </c>
      <c r="H17" s="13">
        <f ca="1">ROUND(INDIRECT(ADDRESS(ROW()+(0), COLUMN()+(-2), 1))*INDIRECT(ADDRESS(ROW()+(0), COLUMN()+(-1), 1))/100, 2)</f>
        <v>14.360000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732.590000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