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<sst xmlns="http://schemas.openxmlformats.org/spreadsheetml/2006/main" count="37" uniqueCount="37">
  <si>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</si>
  <si>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EMC010</t>
  </si>
  <si>
    <t xml:space="preserve">Ud</t>
  </si>
  <si>
    <t xml:space="preserve">Cercha ligera, de madera aserrada.</t>
  </si>
  <si>
    <r>
      <rPr>
        <sz val="8.25"/>
        <color rgb="FF000000"/>
        <rFont val="Arial"/>
        <family val="2"/>
      </rPr>
      <t xml:space="preserve">Cercha ligera de 6 m de luz, pendiente 30%, montada en obra con tirante, pendolón y pares de madera aserrada de pino, de 70x70 mm de sección, con acabado cepillado; conexiones con herrajes de acero galvanizado tipo DX51D+Z275N y tornillos rosca-metal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</si>
  <si>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</si>
  <si>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</si>
  <si>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</si>
  <si>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</si>
  <si>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</si>
  <si>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</si>
  <si>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</si>
  <si>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mt07mee101ad</t>
  </si>
  <si>
    <t xml:space="preserve">m³</t>
  </si>
  <si>
    <t xml:space="preserve">Madera aserrada de pino para cerchas de gran escuadría, de hasta 5 m de longitud, de 70x70 mm de sección, con acabado cepillado.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</si>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</sst>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0.065</v>
      </c>
      <c r="G10" s="12">
        <v>731.19</v>
      </c>
      <c r="H10" s="12">
        <f ca="1">ROUND(INDIRECT(ADDRESS(ROW()+(0), COLUMN()+(-2), 1))*INDIRECT(ADDRESS(ROW()+(0), COLUMN()+(-1), 1)), 2)</f>
        <v>47.53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15.24</v>
      </c>
      <c r="H11" s="14">
        <f ca="1">ROUND(INDIRECT(ADDRESS(ROW()+(0), COLUMN()+(-2), 1))*INDIRECT(ADDRESS(ROW()+(0), COLUMN()+(-1), 1)), 2)</f>
        <v>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0.368</v>
      </c>
      <c r="G14" s="14">
        <v>73.96</v>
      </c>
      <c r="H14" s="14">
        <f ca="1">ROUND(INDIRECT(ADDRESS(ROW()+(0), COLUMN()+(-2), 1))*INDIRECT(ADDRESS(ROW()+(0), COLUMN()+(-1), 1)), 2)</f>
        <v>27.22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1.343</v>
      </c>
      <c r="G17" s="12">
        <v>17.87</v>
      </c>
      <c r="H17" s="12">
        <f ca="1">ROUND(INDIRECT(ADDRESS(ROW()+(0), COLUMN()+(-2), 1))*INDIRECT(ADDRESS(ROW()+(0), COLUMN()+(-1), 1)), 2)</f>
        <v>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0.471</v>
      </c>
      <c r="G18" s="14">
        <v>11.45</v>
      </c>
      <c r="H18" s="14">
        <f ca="1">ROUND(INDIRECT(ADDRESS(ROW()+(0), COLUMN()+(-2), 1))*INDIRECT(ADDRESS(ROW()+(0), COLUMN()+(-1), 1)), 2)</f>
        <v>5.39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29.39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107.19</v>
      </c>
      <c r="H21" s="14">
        <f ca="1">ROUND(INDIRECT(ADDRESS(ROW()+(0), COLUMN()+(-2), 1))*INDIRECT(ADDRESS(ROW()+(0), COLUMN()+(-1), 1))/100, 2)</f>
        <v>2.14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109.33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