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<sst xmlns="http://schemas.openxmlformats.org/spreadsheetml/2006/main" count="29" uniqueCount="29">
  <si>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</si>
  <si>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ECM010</t>
  </si>
  <si>
    <t xml:space="preserve">m³</t>
  </si>
  <si>
    <t xml:space="preserve">Muro de mampostería.</t>
  </si>
  <si>
    <r>
      <rPr>
        <sz val="7.80"/>
        <color rgb="FF000000"/>
        <rFont val="Arial"/>
        <family val="2"/>
      </rPr>
      <t xml:space="preserve">Muro de mampostería </t>
    </r>
    <r>
      <rPr>
        <b/>
        <sz val="7.80"/>
        <color rgb="FF000000"/>
        <rFont val="Arial"/>
        <family val="2"/>
      </rPr>
      <t xml:space="preserve">ordinaria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a una cara vista</t>
    </r>
    <r>
      <rPr>
        <sz val="7.80"/>
        <color rgb="FF000000"/>
        <rFont val="Arial"/>
        <family val="2"/>
      </rPr>
      <t xml:space="preserve"> de piedra </t>
    </r>
    <r>
      <rPr>
        <b/>
        <sz val="7.80"/>
        <color rgb="FF000000"/>
        <rFont val="Arial"/>
        <family val="2"/>
      </rPr>
      <t xml:space="preserve">granítica</t>
    </r>
    <r>
      <rPr>
        <sz val="7.80"/>
        <color rgb="FF000000"/>
        <rFont val="Arial"/>
        <family val="2"/>
      </rPr>
      <t xml:space="preserve">, colocada </t>
    </r>
    <r>
      <rPr>
        <b/>
        <sz val="7.80"/>
        <color rgb="FF000000"/>
        <rFont val="Arial"/>
        <family val="2"/>
      </rPr>
      <t xml:space="preserve">con mortero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</si>
  <si>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</si>
  <si>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</si>
  <si>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</si>
  <si>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</si>
  <si>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</si>
  <si>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</si>
  <si>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</si>
  <si>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</si>
  <si>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</si>
  <si>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mt06maa010c</t>
  </si>
  <si>
    <t xml:space="preserve">m³</t>
  </si>
  <si>
    <t xml:space="preserve">Piedra granítica ordinaria para mampostería, formada por mampuestos de varias dimensiones sin labra previa alguna, arreglados solamente con martillo.</t>
  </si>
  <si>
    <t xml:space="preserve">mo021</t>
  </si>
  <si>
    <t xml:space="preserve">h</t>
  </si>
  <si>
    <t xml:space="preserve">Colocador de piedra natural.</t>
  </si>
  <si>
    <t xml:space="preserve">mo058</t>
  </si>
  <si>
    <t xml:space="preserve">h</t>
  </si>
  <si>
    <t xml:space="preserve">Principiante de colocador de piedra natural.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</si>
  <si>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</si>
  <si>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</si>
  <si>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</si>
  <si>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</si>
  <si>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$ 14,38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</si>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</sst>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5.54" customWidth="1"/>
    <col min="3" max="3" width="0.87" customWidth="1"/>
    <col min="4" max="4" width="2.91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0.345000</v>
      </c>
      <c r="G8" s="16">
        <v>152.450000</v>
      </c>
      <c r="H8" s="16">
        <f ca="1">ROUND(INDIRECT(ADDRESS(ROW()+(0), COLUMN()+(-2), 1))*INDIRECT(ADDRESS(ROW()+(0), COLUMN()+(-1), 1)), 2)</f>
        <v>52.600000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1.250000</v>
      </c>
      <c r="G9" s="20">
        <v>34.280000</v>
      </c>
      <c r="H9" s="20">
        <f ca="1">ROUND(INDIRECT(ADDRESS(ROW()+(0), COLUMN()+(-2), 1))*INDIRECT(ADDRESS(ROW()+(0), COLUMN()+(-1), 1)), 2)</f>
        <v>42.850000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4.718000</v>
      </c>
      <c r="G10" s="20">
        <v>12.790000</v>
      </c>
      <c r="H10" s="20">
        <f ca="1">ROUND(INDIRECT(ADDRESS(ROW()+(0), COLUMN()+(-2), 1))*INDIRECT(ADDRESS(ROW()+(0), COLUMN()+(-1), 1)), 2)</f>
        <v>60.340000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4.718000</v>
      </c>
      <c r="G11" s="24">
        <v>8.410000</v>
      </c>
      <c r="H11" s="24">
        <f ca="1">ROUND(INDIRECT(ADDRESS(ROW()+(0), COLUMN()+(-2), 1))*INDIRECT(ADDRESS(ROW()+(0), COLUMN()+(-1), 1)), 2)</f>
        <v>39.680000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195.470000</v>
      </c>
      <c r="H12" s="16">
        <f ca="1">ROUND(INDIRECT(ADDRESS(ROW()+(0), COLUMN()+(-2), 1))*INDIRECT(ADDRESS(ROW()+(0), COLUMN()+(-1), 1))/100, 2)</f>
        <v>3.910000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199.380000</v>
      </c>
      <c r="H13" s="24">
        <f ca="1">ROUND(INDIRECT(ADDRESS(ROW()+(0), COLUMN()+(-2), 1))*INDIRECT(ADDRESS(ROW()+(0), COLUMN()+(-1), 1))/100, 2)</f>
        <v>5.980000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205.360000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