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<sst xmlns="http://schemas.openxmlformats.org/spreadsheetml/2006/main" count="28" uniqueCount="28">
  <si>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</si>
  <si>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DUX070</t>
  </si>
  <si>
    <t xml:space="preserve">m²</t>
  </si>
  <si>
    <t xml:space="preserve">Demolición de vereda de baldosas de piedra natural.</t>
  </si>
  <si>
    <r>
      <rPr>
        <sz val="7.80"/>
        <color rgb="FF000000"/>
        <rFont val="A"/>
        <family val="2"/>
      </rPr>
      <t xml:space="preserve">Demolición de vereda de baldosas de piedra natural, </t>
    </r>
    <r>
      <rPr>
        <b/>
        <sz val="7.80"/>
        <color rgb="FF000000"/>
        <rFont val="A"/>
        <family val="2"/>
      </rPr>
      <t xml:space="preserve">con martillo neumático</t>
    </r>
    <r>
      <rPr>
        <sz val="7.80"/>
        <color rgb="FF000000"/>
        <rFont val="A"/>
        <family val="2"/>
      </rPr>
      <t xml:space="preserve">, y carga </t>
    </r>
    <r>
      <rPr>
        <b/>
        <sz val="7.80"/>
        <color rgb="FF000000"/>
        <rFont val="A"/>
        <family val="2"/>
      </rPr>
      <t xml:space="preserve">manual</t>
    </r>
    <r>
      <rPr>
        <sz val="7.80"/>
        <color rgb="FF000000"/>
        <rFont val="A"/>
        <family val="2"/>
      </rPr>
      <t xml:space="preserve"> de escombros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</si>
  <si>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</si>
  <si>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</si>
  <si>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</si>
  <si>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</si>
  <si>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</si>
  <si>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</si>
  <si>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mq05mai030</t>
  </si>
  <si>
    <t xml:space="preserve">h</t>
  </si>
  <si>
    <t xml:space="preserve">Martillo neumático.</t>
  </si>
  <si>
    <t xml:space="preserve">mq05pdm010a</t>
  </si>
  <si>
    <t xml:space="preserve">h</t>
  </si>
  <si>
    <t xml:space="preserve">Compresor portátil eléctrico 2 m³/min de caudal.</t>
  </si>
  <si>
    <t xml:space="preserve">mo110</t>
  </si>
  <si>
    <t xml:space="preserve">h</t>
  </si>
  <si>
    <t xml:space="preserve">Ayudante de albañilería.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</si>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</sst>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6.41" customWidth="1"/>
    <col min="3" max="3" width="3.64" customWidth="1"/>
    <col min="4" max="4" width="8.16" customWidth="1"/>
    <col min="5" max="5" width="46.34" customWidth="1"/>
    <col min="6" max="6" width="10.78" customWidth="1"/>
    <col min="7" max="7" width="17.92" customWidth="1"/>
    <col min="8" max="8" width="17.34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0.211000</v>
      </c>
      <c r="G8" s="16">
        <v>5.380000</v>
      </c>
      <c r="H8" s="16">
        <f ca="1">ROUND(INDIRECT(ADDRESS(ROW()+(0), COLUMN()+(-2), 1))*INDIRECT(ADDRESS(ROW()+(0), COLUMN()+(-1), 1)), 2)</f>
        <v>1.140000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7" t="s">
        <v>16</v>
      </c>
      <c r="F9" s="19">
        <v>0.106000</v>
      </c>
      <c r="G9" s="20">
        <v>5.030000</v>
      </c>
      <c r="H9" s="20">
        <f ca="1">ROUND(INDIRECT(ADDRESS(ROW()+(0), COLUMN()+(-2), 1))*INDIRECT(ADDRESS(ROW()+(0), COLUMN()+(-1), 1)), 2)</f>
        <v>0.530000</v>
      </c>
    </row>
    <row r="10" spans="1:8" ht="12.00" thickBot="1" customHeight="1">
      <c r="A10" s="17" t="s">
        <v>17</v>
      </c>
      <c r="B10" s="17"/>
      <c r="C10" s="17"/>
      <c r="D10" s="18" t="s">
        <v>18</v>
      </c>
      <c r="E10" s="17" t="s">
        <v>19</v>
      </c>
      <c r="F10" s="19">
        <v>0.114000</v>
      </c>
      <c r="G10" s="20">
        <v>8.250000</v>
      </c>
      <c r="H10" s="20">
        <f ca="1">ROUND(INDIRECT(ADDRESS(ROW()+(0), COLUMN()+(-2), 1))*INDIRECT(ADDRESS(ROW()+(0), COLUMN()+(-1), 1)), 2)</f>
        <v>0.940000</v>
      </c>
    </row>
    <row r="11" spans="1:8" ht="12.00" thickBot="1" customHeight="1">
      <c r="A11" s="17" t="s">
        <v>20</v>
      </c>
      <c r="B11" s="17"/>
      <c r="C11" s="17"/>
      <c r="D11" s="21" t="s">
        <v>21</v>
      </c>
      <c r="E11" s="22" t="s">
        <v>22</v>
      </c>
      <c r="F11" s="23">
        <v>0.214000</v>
      </c>
      <c r="G11" s="24">
        <v>8.080000</v>
      </c>
      <c r="H11" s="24">
        <f ca="1">ROUND(INDIRECT(ADDRESS(ROW()+(0), COLUMN()+(-2), 1))*INDIRECT(ADDRESS(ROW()+(0), COLUMN()+(-1), 1)), 2)</f>
        <v>1.730000</v>
      </c>
    </row>
    <row r="12" spans="1:8" ht="12.00" thickBot="1" customHeight="1">
      <c r="A12" s="17"/>
      <c r="B12" s="17"/>
      <c r="C12" s="17"/>
      <c r="D12" s="12" t="s">
        <v>23</v>
      </c>
      <c r="E12" s="10" t="s">
        <v>24</v>
      </c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4.340000</v>
      </c>
      <c r="H12" s="16">
        <f ca="1">ROUND(INDIRECT(ADDRESS(ROW()+(0), COLUMN()+(-2), 1))*INDIRECT(ADDRESS(ROW()+(0), COLUMN()+(-1), 1))/100, 2)</f>
        <v>0.090000</v>
      </c>
    </row>
    <row r="13" spans="1:8" ht="12.00" thickBot="1" customHeight="1">
      <c r="A13" s="22"/>
      <c r="B13" s="22"/>
      <c r="C13" s="22"/>
      <c r="D13" s="21" t="s">
        <v>25</v>
      </c>
      <c r="E13" s="22" t="s">
        <v>26</v>
      </c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4.430000</v>
      </c>
      <c r="H13" s="24">
        <f ca="1">ROUND(INDIRECT(ADDRESS(ROW()+(0), COLUMN()+(-2), 1))*INDIRECT(ADDRESS(ROW()+(0), COLUMN()+(-1), 1))/100, 2)</f>
        <v>0.130000</v>
      </c>
    </row>
    <row r="14" spans="1:8" ht="12.00" thickBot="1" customHeight="1">
      <c r="A14" s="25"/>
      <c r="B14" s="25"/>
      <c r="C14" s="25"/>
      <c r="D14" s="26"/>
      <c r="E14" s="26"/>
      <c r="F14" s="27"/>
      <c r="G14" s="6" t="s">
        <v>27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4.560000</v>
      </c>
    </row>
  </sheetData>
  <mergeCells count="11">
    <mergeCell ref="A1:H1"/>
    <mergeCell ref="C3:H3"/>
    <mergeCell ref="A4:H4"/>
    <mergeCell ref="A7:C7"/>
    <mergeCell ref="A8:C8"/>
    <mergeCell ref="A9:C9"/>
    <mergeCell ref="A10:C10"/>
    <mergeCell ref="A11:C11"/>
    <mergeCell ref="A12:C12"/>
    <mergeCell ref="A13:C13"/>
    <mergeCell ref="A14:C14"/>
  </mergeCells>
  <pageMargins left="0.620079" right="0.472441" top="0.472441" bottom="0.472441" header="0.0" footer="0.0"/>
  <pageSetup paperSize="9" orientation="portrait"/>
  <rowBreaks count="0" manualBreakCount="0">
    </rowBreaks>
</worksheet>
</file>