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<sst xmlns="http://schemas.openxmlformats.org/spreadsheetml/2006/main" count="28" uniqueCount="28">
  <si>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</si>
  <si>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DDS010</t>
  </si>
  <si>
    <t xml:space="preserve">m³</t>
  </si>
  <si>
    <t xml:space="preserve">Demolición de fundación de cantería.</t>
  </si>
  <si>
    <r>
      <rPr>
        <sz val="7.80"/>
        <color rgb="FF000000"/>
        <rFont val="Arial"/>
        <family val="2"/>
      </rPr>
      <t xml:space="preserve">Demolición de fundación de </t>
    </r>
    <r>
      <rPr>
        <b/>
        <sz val="7.80"/>
        <color rgb="FF000000"/>
        <rFont val="Arial"/>
        <family val="2"/>
      </rPr>
      <t xml:space="preserve">calicanto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más de 1,5 m de profundidad máxima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neumático</t>
    </r>
    <r>
      <rPr>
        <sz val="7.80"/>
        <color rgb="FF000000"/>
        <rFont val="Arial"/>
        <family val="2"/>
      </rPr>
      <t xml:space="preserve">, y carga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</si>
  <si>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</si>
  <si>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</si>
  <si>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</si>
  <si>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</si>
  <si>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</si>
  <si>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</si>
  <si>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</si>
  <si>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</si>
  <si>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</si>
  <si>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</si>
  <si>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</si>
  <si>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</si>
  <si>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mo111</t>
  </si>
  <si>
    <t xml:space="preserve">h</t>
  </si>
  <si>
    <t xml:space="preserve">Peón de albañilería.</t>
  </si>
  <si>
    <t xml:space="preserve">mo110</t>
  </si>
  <si>
    <t xml:space="preserve">h</t>
  </si>
  <si>
    <t xml:space="preserve">Ayudante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</si>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</sst>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78" customWidth="1"/>
    <col min="2" max="2" width="7.29" customWidth="1"/>
    <col min="3" max="3" width="1.46" customWidth="1"/>
    <col min="4" max="4" width="6.27" customWidth="1"/>
    <col min="5" max="5" width="48.38" customWidth="1"/>
    <col min="6" max="6" width="10.35" customWidth="1"/>
    <col min="7" max="7" width="17.49" customWidth="1"/>
    <col min="8" max="8" width="10.78" customWidth="1"/>
    <col min="9" max="9" width="2.19" customWidth="1"/>
    <col min="10" max="10" width="2.04" customWidth="1"/>
    <col min="11" max="11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2.767000</v>
      </c>
      <c r="G8" s="16">
        <v>4.760000</v>
      </c>
      <c r="H8" s="16">
        <f ca="1">ROUND(INDIRECT(ADDRESS(ROW()+(0), COLUMN()+(-2), 1))*INDIRECT(ADDRESS(ROW()+(0), COLUMN()+(-1), 1)), 2)</f>
        <v>13.170000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1.383000</v>
      </c>
      <c r="G9" s="20">
        <v>8.080000</v>
      </c>
      <c r="H9" s="20">
        <f ca="1">ROUND(INDIRECT(ADDRESS(ROW()+(0), COLUMN()+(-2), 1))*INDIRECT(ADDRESS(ROW()+(0), COLUMN()+(-1), 1)), 2)</f>
        <v>11.170000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3.955000</v>
      </c>
      <c r="G10" s="20">
        <v>8.080000</v>
      </c>
      <c r="H10" s="20">
        <f ca="1">ROUND(INDIRECT(ADDRESS(ROW()+(0), COLUMN()+(-2), 1))*INDIRECT(ADDRESS(ROW()+(0), COLUMN()+(-1), 1)), 2)</f>
        <v>31.960000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2.723000</v>
      </c>
      <c r="G11" s="24">
        <v>8.250000</v>
      </c>
      <c r="H11" s="24">
        <f ca="1">ROUND(INDIRECT(ADDRESS(ROW()+(0), COLUMN()+(-2), 1))*INDIRECT(ADDRESS(ROW()+(0), COLUMN()+(-1), 1)), 2)</f>
        <v>22.460000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78.760000</v>
      </c>
      <c r="H12" s="16">
        <f ca="1">ROUND(INDIRECT(ADDRESS(ROW()+(0), COLUMN()+(-2), 1))*INDIRECT(ADDRESS(ROW()+(0), COLUMN()+(-1), 1))/100, 2)</f>
        <v>1.580000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80.340000</v>
      </c>
      <c r="H13" s="24">
        <f ca="1">ROUND(INDIRECT(ADDRESS(ROW()+(0), COLUMN()+(-2), 1))*INDIRECT(ADDRESS(ROW()+(0), COLUMN()+(-1), 1))/100, 2)</f>
        <v>2.410000</v>
      </c>
      <c r="I13" s="24"/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82.750000</v>
      </c>
      <c r="I14" s="28"/>
      <c r="J14" s="28"/>
      <c r="K14" s="28"/>
    </row>
  </sheetData>
  <mergeCells count="28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