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<sst xmlns="http://schemas.openxmlformats.org/spreadsheetml/2006/main" count="37" uniqueCount="37">
  <si>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</si>
  <si>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CSL020</t>
  </si>
  <si>
    <t xml:space="preserve">m²</t>
  </si>
  <si>
    <t xml:space="preserve">Sistema de cimbra para losa de fundación.</t>
  </si>
  <si>
    <r>
      <rPr>
        <sz val="8.25"/>
        <color rgb="FF000000"/>
        <rFont val="Arial"/>
        <family val="2"/>
      </rPr>
      <t xml:space="preserve">Montaje de sistema de cimbra recuperable de madera, para losa de fundación, formado por tablones de madera, amortizables en 4 usos, y posterior desmontaje de la cimbra. Incluso elementos de sustentación, fijación y acodalamientos necesarios para su estabilidad y líquido desmoldante, para evitar la adherencia del concreto a la cimbra.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</si>
  <si>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</si>
  <si>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</si>
  <si>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</si>
  <si>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</si>
  <si>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</si>
  <si>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</si>
  <si>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</si>
  <si>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mt08ema050b</t>
  </si>
  <si>
    <t xml:space="preserve">m³</t>
  </si>
  <si>
    <t xml:space="preserve">Madera para cimbrar, de 26 mm de espesor.</t>
  </si>
  <si>
    <t xml:space="preserve">mt08var050</t>
  </si>
  <si>
    <t xml:space="preserve">kg</t>
  </si>
  <si>
    <t xml:space="preserve">Alambre galvanizado para atar, de 1,30 mm de diámetro.</t>
  </si>
  <si>
    <t xml:space="preserve">mt08var060</t>
  </si>
  <si>
    <t xml:space="preserve">kg</t>
  </si>
  <si>
    <t xml:space="preserve">Puntas de acero de 20x100 mm.</t>
  </si>
  <si>
    <t xml:space="preserve">mt08dba010d</t>
  </si>
  <si>
    <t xml:space="preserve">l</t>
  </si>
  <si>
    <t xml:space="preserve">Agente desmoldeante, a base de aceites especiales, emulsionable en agua, para cimbras metálicas, fenólicas o de madera.</t>
  </si>
  <si>
    <t xml:space="preserve">Subtotal materiales:</t>
  </si>
  <si>
    <t xml:space="preserve">Mano de obra</t>
  </si>
  <si>
    <t xml:space="preserve">mo044</t>
  </si>
  <si>
    <t xml:space="preserve">h</t>
  </si>
  <si>
    <t xml:space="preserve">Cimbrero.</t>
  </si>
  <si>
    <t xml:space="preserve">mo091</t>
  </si>
  <si>
    <t xml:space="preserve">h</t>
  </si>
  <si>
    <t xml:space="preserve">Principiante de cimbrero.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</si>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</sst>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5.95" customWidth="1"/>
    <col min="5" max="5" width="75.31" customWidth="1"/>
    <col min="6" max="6" width="13.60" customWidth="1"/>
    <col min="7" max="7" width="10.37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0.01</v>
      </c>
      <c r="G10" s="12">
        <v>523.66</v>
      </c>
      <c r="H10" s="12">
        <f ca="1">ROUND(INDIRECT(ADDRESS(ROW()+(0), COLUMN()+(-2), 1))*INDIRECT(ADDRESS(ROW()+(0), COLUMN()+(-1), 1)), 2)</f>
        <v>5.24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0.008</v>
      </c>
      <c r="G11" s="12">
        <v>2.04</v>
      </c>
      <c r="H11" s="12">
        <f ca="1">ROUND(INDIRECT(ADDRESS(ROW()+(0), COLUMN()+(-2), 1))*INDIRECT(ADDRESS(ROW()+(0), COLUMN()+(-1), 1)), 2)</f>
        <v>0.02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0.04</v>
      </c>
      <c r="G12" s="12">
        <v>11.9</v>
      </c>
      <c r="H12" s="12">
        <f ca="1">ROUND(INDIRECT(ADDRESS(ROW()+(0), COLUMN()+(-2), 1))*INDIRECT(ADDRESS(ROW()+(0), COLUMN()+(-1), 1)), 2)</f>
        <v>0.48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0.03</v>
      </c>
      <c r="G13" s="14">
        <v>2.45</v>
      </c>
      <c r="H13" s="14">
        <f ca="1">ROUND(INDIRECT(ADDRESS(ROW()+(0), COLUMN()+(-2), 1))*INDIRECT(ADDRESS(ROW()+(0), COLUMN()+(-1), 1)), 2)</f>
        <v>0.07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5.81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0.459</v>
      </c>
      <c r="G16" s="12">
        <v>18.57</v>
      </c>
      <c r="H16" s="12">
        <f ca="1">ROUND(INDIRECT(ADDRESS(ROW()+(0), COLUMN()+(-2), 1))*INDIRECT(ADDRESS(ROW()+(0), COLUMN()+(-1), 1)), 2)</f>
        <v>8.52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0.509</v>
      </c>
      <c r="G17" s="14">
        <v>11.9</v>
      </c>
      <c r="H17" s="14">
        <f ca="1">ROUND(INDIRECT(ADDRESS(ROW()+(0), COLUMN()+(-2), 1))*INDIRECT(ADDRESS(ROW()+(0), COLUMN()+(-1), 1)), 2)</f>
        <v>6.06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14.58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20.39</v>
      </c>
      <c r="H20" s="14">
        <f ca="1">ROUND(INDIRECT(ADDRESS(ROW()+(0), COLUMN()+(-2), 1))*INDIRECT(ADDRESS(ROW()+(0), COLUMN()+(-1), 1))/100, 2)</f>
        <v>0.41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1)),INDIRECT(ADDRESS(ROW()+(-7), COLUMN()+(0), 1))), 2)</f>
        <v>20.8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