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<sst xmlns="http://schemas.openxmlformats.org/spreadsheetml/2006/main" count="52" uniqueCount="52">
  <si>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</si>
  <si>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CMP010</t>
  </si>
  <si>
    <t xml:space="preserve">m³</t>
  </si>
  <si>
    <t xml:space="preserve">Fundación de concreto ciclópeo.</t>
  </si>
  <si>
    <r>
      <rPr>
        <sz val="8.25"/>
        <color rgb="FF000000"/>
        <rFont val="Arial"/>
        <family val="2"/>
      </rPr>
      <t xml:space="preserve">Fundación de concreto ciclópeo, con concreto f'c=175 kg/cm² (2500 psi), clase de exposición F0 S0 P0 C0, tamaño máximo del agregado 25 mm (1" ASTM Nº 57), consistencia blanda, preparado en obra y vaciado con medios manuales (60% de volumen) y piedra bola de 15 a 30 cm de diámetro (40% de volumen).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</si>
  <si>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</si>
  <si>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</si>
  <si>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</si>
  <si>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</si>
  <si>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</si>
  <si>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</si>
  <si>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</si>
  <si>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</si>
  <si>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</si>
  <si>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</si>
  <si>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mt01arg000h</t>
  </si>
  <si>
    <t xml:space="preserve">m³</t>
  </si>
  <si>
    <t xml:space="preserve">Arena cribada.</t>
  </si>
  <si>
    <t xml:space="preserve">mt01arg001hq</t>
  </si>
  <si>
    <t xml:space="preserve">m³</t>
  </si>
  <si>
    <t xml:space="preserve">Agregado grueso homogeneizado, de tamaño máximo 25 mm (1" ASTM Nº 57).</t>
  </si>
  <si>
    <t xml:space="preserve">mt08cem000h</t>
  </si>
  <si>
    <t xml:space="preserve">kg</t>
  </si>
  <si>
    <t xml:space="preserve">Cemento gris en sacos.</t>
  </si>
  <si>
    <t xml:space="preserve">mt01arg100b</t>
  </si>
  <si>
    <t xml:space="preserve">m³</t>
  </si>
  <si>
    <t xml:space="preserve">Piedra bola de 15 a 30 cm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</si>
  <si>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</si>
  <si>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</si>
  <si>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</si>
  <si>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</si>
  <si>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</si>
  <si>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</si>
  <si>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</si>
  <si>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</si>
  <si>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</si>
  <si>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Albañil especializado en vaciado del concreto.</t>
  </si>
  <si>
    <t xml:space="preserve">mo092</t>
  </si>
  <si>
    <t xml:space="preserve">h</t>
  </si>
  <si>
    <t xml:space="preserve">Principiante de albañil especializado en vaciado del concreto.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</si>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</sst>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7.14" customWidth="1"/>
    <col min="5" max="5" width="66.47" customWidth="1"/>
    <col min="6" max="6" width="17.34" customWidth="1"/>
    <col min="7" max="7" width="12.9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0.135</v>
      </c>
      <c r="G10" s="12">
        <v>2</v>
      </c>
      <c r="H10" s="12">
        <f ca="1">ROUND(INDIRECT(ADDRESS(ROW()+(0), COLUMN()+(-2), 1))*INDIRECT(ADDRESS(ROW()+(0), COLUMN()+(-1), 1)), 2)</f>
        <v>0.27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0.317</v>
      </c>
      <c r="G11" s="12">
        <v>19.9</v>
      </c>
      <c r="H11" s="12">
        <f ca="1">ROUND(INDIRECT(ADDRESS(ROW()+(0), COLUMN()+(-2), 1))*INDIRECT(ADDRESS(ROW()+(0), COLUMN()+(-1), 1)), 2)</f>
        <v>6.31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0.561</v>
      </c>
      <c r="G12" s="12">
        <v>25.81</v>
      </c>
      <c r="H12" s="12">
        <f ca="1">ROUND(INDIRECT(ADDRESS(ROW()+(0), COLUMN()+(-2), 1))*INDIRECT(ADDRESS(ROW()+(0), COLUMN()+(-1), 1)), 2)</f>
        <v>14.48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198</v>
      </c>
      <c r="G13" s="12">
        <v>0.19</v>
      </c>
      <c r="H13" s="12">
        <f ca="1">ROUND(INDIRECT(ADDRESS(ROW()+(0), COLUMN()+(-2), 1))*INDIRECT(ADDRESS(ROW()+(0), COLUMN()+(-1), 1)), 2)</f>
        <v>37.62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</v>
      </c>
      <c r="G14" s="14">
        <v>25.47</v>
      </c>
      <c r="H14" s="14">
        <f ca="1">ROUND(INDIRECT(ADDRESS(ROW()+(0), COLUMN()+(-2), 1))*INDIRECT(ADDRESS(ROW()+(0), COLUMN()+(-1), 1)), 2)</f>
        <v>10.19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0.396</v>
      </c>
      <c r="G17" s="14">
        <v>4</v>
      </c>
      <c r="H17" s="14">
        <f ca="1">ROUND(INDIRECT(ADDRESS(ROW()+(0), COLUMN()+(-2), 1))*INDIRECT(ADDRESS(ROW()+(0), COLUMN()+(-1), 1)), 2)</f>
        <v>1.58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0.102</v>
      </c>
      <c r="G20" s="12">
        <v>17.87</v>
      </c>
      <c r="H20" s="12">
        <f ca="1">ROUND(INDIRECT(ADDRESS(ROW()+(0), COLUMN()+(-2), 1))*INDIRECT(ADDRESS(ROW()+(0), COLUMN()+(-1), 1)), 2)</f>
        <v>1.82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0.102</v>
      </c>
      <c r="G21" s="12">
        <v>11.45</v>
      </c>
      <c r="H21" s="12">
        <f ca="1">ROUND(INDIRECT(ADDRESS(ROW()+(0), COLUMN()+(-2), 1))*INDIRECT(ADDRESS(ROW()+(0), COLUMN()+(-1), 1)), 2)</f>
        <v>1.17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1.885</v>
      </c>
      <c r="G22" s="12">
        <v>10.59</v>
      </c>
      <c r="H22" s="12">
        <f ca="1">ROUND(INDIRECT(ADDRESS(ROW()+(0), COLUMN()+(-2), 1))*INDIRECT(ADDRESS(ROW()+(0), COLUMN()+(-1), 1)), 2)</f>
        <v>19.96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1.121</v>
      </c>
      <c r="G23" s="14">
        <v>10.77</v>
      </c>
      <c r="H23" s="14">
        <f ca="1">ROUND(INDIRECT(ADDRESS(ROW()+(0), COLUMN()+(-2), 1))*INDIRECT(ADDRESS(ROW()+(0), COLUMN()+(-1), 1)), 2)</f>
        <v>12.07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35.02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105.47</v>
      </c>
      <c r="H26" s="14">
        <f ca="1">ROUND(INDIRECT(ADDRESS(ROW()+(0), COLUMN()+(-2), 1))*INDIRECT(ADDRESS(ROW()+(0), COLUMN()+(-1), 1))/100, 2)</f>
        <v>2.11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107.58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