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<sst xmlns="http://schemas.openxmlformats.org/spreadsheetml/2006/main" count="43" uniqueCount="43">
  <si>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</si>
  <si>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ASD041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</si>
  <si>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</si>
  <si>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</si>
  <si>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de agregado reciclado de concreto de 40 a 80 mm de diámetro, bajo losa sobre relleno, para facilitar el drenaje del agua ascendente del nivel freático, y compactación en tongadas sucesivas de 20 cm de espesor máximo con compactador monocilíndrico vibrante autopropulsado.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</si>
  <si>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</si>
  <si>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</si>
  <si>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</si>
  <si>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</si>
  <si>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</si>
  <si>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</si>
  <si>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</si>
  <si>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mt01aro010h</t>
  </si>
  <si>
    <t xml:space="preserve">t</t>
  </si>
  <si>
    <t xml:space="preserve">Agregado reciclado de concreto,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</si>
  <si>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</si>
  <si>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</si>
  <si>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</si>
  <si>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</si>
  <si>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</si>
  <si>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</si>
  <si>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</si>
  <si>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</si>
  <si>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mq01mot010b</t>
  </si>
  <si>
    <t xml:space="preserve">h</t>
  </si>
  <si>
    <t xml:space="preserve">Motoniveladora de 154 kW.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</si>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</sst>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12.63</v>
      </c>
      <c r="H10" s="14">
        <f ca="1">ROUND(INDIRECT(ADDRESS(ROW()+(0), COLUMN()+(-2), 1))*INDIRECT(ADDRESS(ROW()+(0), COLUMN()+(-1), 1)), 2)</f>
        <v>29.36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0.015</v>
      </c>
      <c r="G13" s="13">
        <v>52.31</v>
      </c>
      <c r="H13" s="13">
        <f ca="1">ROUND(INDIRECT(ADDRESS(ROW()+(0), COLUMN()+(-2), 1))*INDIRECT(ADDRESS(ROW()+(0), COLUMN()+(-1), 1)), 2)</f>
        <v>0.78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52.23</v>
      </c>
      <c r="H14" s="13">
        <f ca="1">ROUND(INDIRECT(ADDRESS(ROW()+(0), COLUMN()+(-2), 1))*INDIRECT(ADDRESS(ROW()+(0), COLUMN()+(-1), 1)), 2)</f>
        <v>0.78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</v>
      </c>
      <c r="G15" s="13">
        <v>97.38</v>
      </c>
      <c r="H15" s="13">
        <f ca="1">ROUND(INDIRECT(ADDRESS(ROW()+(0), COLUMN()+(-2), 1))*INDIRECT(ADDRESS(ROW()+(0), COLUMN()+(-1), 1)), 2)</f>
        <v>0.97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0.025</v>
      </c>
      <c r="G16" s="13">
        <v>65.53</v>
      </c>
      <c r="H16" s="13">
        <f ca="1">ROUND(INDIRECT(ADDRESS(ROW()+(0), COLUMN()+(-2), 1))*INDIRECT(ADDRESS(ROW()+(0), COLUMN()+(-1), 1)), 2)</f>
        <v>1.64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2">
        <v>0.012</v>
      </c>
      <c r="G17" s="14">
        <v>138.04</v>
      </c>
      <c r="H17" s="14">
        <f ca="1">ROUND(INDIRECT(ADDRESS(ROW()+(0), COLUMN()+(-2), 1))*INDIRECT(ADDRESS(ROW()+(0), COLUMN()+(-1), 1)), 2)</f>
        <v>1.66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2">
        <v>0.102</v>
      </c>
      <c r="G20" s="14">
        <v>10.57</v>
      </c>
      <c r="H20" s="14">
        <f ca="1">ROUND(INDIRECT(ADDRESS(ROW()+(0), COLUMN()+(-2), 1))*INDIRECT(ADDRESS(ROW()+(0), COLUMN()+(-1), 1)), 2)</f>
        <v>1.08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1))), 2)</f>
        <v>1.08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2">
        <v>2</v>
      </c>
      <c r="G23" s="14">
        <f ca="1">ROUND(SUM(INDIRECT(ADDRESS(ROW()+(-2), COLUMN()+(1), 1)),INDIRECT(ADDRESS(ROW()+(-5), COLUMN()+(1), 1)),INDIRECT(ADDRESS(ROW()+(-12), COLUMN()+(1), 1))), 2)</f>
        <v>36.27</v>
      </c>
      <c r="H23" s="14">
        <f ca="1">ROUND(INDIRECT(ADDRESS(ROW()+(0), COLUMN()+(-2), 1))*INDIRECT(ADDRESS(ROW()+(0), COLUMN()+(-1), 1))/100, 2)</f>
        <v>0.73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1)),INDIRECT(ADDRESS(ROW()+(-6), COLUMN()+(0), 1)),INDIRECT(ADDRESS(ROW()+(-13), COLUMN()+(0), 1))), 2)</f>
        <v>37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