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<sst xmlns="http://schemas.openxmlformats.org/spreadsheetml/2006/main" count="61" uniqueCount="61">
  <si>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</si>
  <si>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ANS010</t>
  </si>
  <si>
    <t xml:space="preserve">m²</t>
  </si>
  <si>
    <t xml:space="preserve">Falso piso de concreto.</t>
  </si>
  <si>
    <r>
      <rPr>
        <sz val="8.25"/>
        <color rgb="FF000000"/>
        <rFont val="Arial"/>
        <family val="2"/>
      </rPr>
      <t xml:space="preserve">Falso piso de concreto con adición de fibras de 10 cm de espesor, realizado con concreto f'c=175 kg/cm² (2500 psi), clase de exposición F0 S0 P0 C0, tamaño máximo del agregado 9,5 mm (3/8" ASTM Nº 8), consistencia blanda, preparado en obra y vaciado con medios manuales con un contenido de fibras sin función estructural, fibras de vidrio resistentes a los álcalis (AR) de 2 kg/m³, extendido y vibrado manual mediante regla vibrante, sin tratamiento de su superficie; con juntas de retracción de 5 mm de espesor, mediante corte con disco de diamante. Incluso panel de poliestireno expandido de 3 cm de espesor, para la ejecución de juntas de expansión. El precio no incluye la base de la losa sobre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</si>
  <si>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</si>
  <si>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</si>
  <si>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</si>
  <si>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</si>
  <si>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</si>
  <si>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</si>
  <si>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</si>
  <si>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</si>
  <si>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</si>
  <si>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concreto.</t>
  </si>
  <si>
    <t xml:space="preserve">mt08aaa010a</t>
  </si>
  <si>
    <t xml:space="preserve">m³</t>
  </si>
  <si>
    <t xml:space="preserve">Agua.</t>
  </si>
  <si>
    <t xml:space="preserve">mt01arg000h</t>
  </si>
  <si>
    <t xml:space="preserve">m³</t>
  </si>
  <si>
    <t xml:space="preserve">Arena cribada.</t>
  </si>
  <si>
    <t xml:space="preserve">mt01arg001ha</t>
  </si>
  <si>
    <t xml:space="preserve">m³</t>
  </si>
  <si>
    <t xml:space="preserve">Agregado grueso homogeneizado, de tamaño máximo 9,5 mm (3/8" ASTM Nº 8).</t>
  </si>
  <si>
    <t xml:space="preserve">mt08cem000h</t>
  </si>
  <si>
    <t xml:space="preserve">kg</t>
  </si>
  <si>
    <t xml:space="preserve">Cemento gris en sacos.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</si>
  <si>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</si>
  <si>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</si>
  <si>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</si>
  <si>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</si>
  <si>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</si>
  <si>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</si>
  <si>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</si>
  <si>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</si>
  <si>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</si>
  <si>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</si>
  <si>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losas sobre relleno de concreto.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</si>
  <si>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</si>
  <si>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</si>
  <si>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</si>
  <si>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</si>
  <si>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</si>
  <si>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</si>
  <si>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</si>
  <si>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</si>
  <si>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</si>
  <si>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</si>
  <si>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Ayudante de albañilería.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</si>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</sst>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0.04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11.87</v>
      </c>
      <c r="H10" s="12">
        <f ca="1">ROUND(INDIRECT(ADDRESS(ROW()+(0), COLUMN()+(-2), 1))*INDIRECT(ADDRESS(ROW()+(0), COLUMN()+(-1), 1)), 2)</f>
        <v>2.37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0.022</v>
      </c>
      <c r="G11" s="12">
        <v>2.04</v>
      </c>
      <c r="H11" s="12">
        <f ca="1">ROUND(INDIRECT(ADDRESS(ROW()+(0), COLUMN()+(-2), 1))*INDIRECT(ADDRESS(ROW()+(0), COLUMN()+(-1), 1)), 2)</f>
        <v>0.04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20.27</v>
      </c>
      <c r="H12" s="12">
        <f ca="1">ROUND(INDIRECT(ADDRESS(ROW()+(0), COLUMN()+(-2), 1))*INDIRECT(ADDRESS(ROW()+(0), COLUMN()+(-1), 1)), 2)</f>
        <v>1.01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0.088</v>
      </c>
      <c r="G13" s="12">
        <v>25.77</v>
      </c>
      <c r="H13" s="12">
        <f ca="1">ROUND(INDIRECT(ADDRESS(ROW()+(0), COLUMN()+(-2), 1))*INDIRECT(ADDRESS(ROW()+(0), COLUMN()+(-1), 1)), 2)</f>
        <v>2.27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32.256</v>
      </c>
      <c r="G14" s="12">
        <v>0.2</v>
      </c>
      <c r="H14" s="12">
        <f ca="1">ROUND(INDIRECT(ADDRESS(ROW()+(0), COLUMN()+(-2), 1))*INDIRECT(ADDRESS(ROW()+(0), COLUMN()+(-1), 1)), 2)</f>
        <v>6.45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0.05</v>
      </c>
      <c r="G15" s="14">
        <v>2.89</v>
      </c>
      <c r="H15" s="14">
        <f ca="1">ROUND(INDIRECT(ADDRESS(ROW()+(0), COLUMN()+(-2), 1))*INDIRECT(ADDRESS(ROW()+(0), COLUMN()+(-1), 1)), 2)</f>
        <v>0.14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0.084</v>
      </c>
      <c r="G18" s="12">
        <v>6.21</v>
      </c>
      <c r="H18" s="12">
        <f ca="1">ROUND(INDIRECT(ADDRESS(ROW()+(0), COLUMN()+(-2), 1))*INDIRECT(ADDRESS(ROW()+(0), COLUMN()+(-1), 1)), 2)</f>
        <v>0.52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0.082</v>
      </c>
      <c r="G19" s="12">
        <v>12.64</v>
      </c>
      <c r="H19" s="12">
        <f ca="1">ROUND(INDIRECT(ADDRESS(ROW()+(0), COLUMN()+(-2), 1))*INDIRECT(ADDRESS(ROW()+(0), COLUMN()+(-1), 1)), 2)</f>
        <v>1.04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4.1</v>
      </c>
      <c r="H20" s="14">
        <f ca="1">ROUND(INDIRECT(ADDRESS(ROW()+(0), COLUMN()+(-2), 1))*INDIRECT(ADDRESS(ROW()+(0), COLUMN()+(-1), 1)), 2)</f>
        <v>0.26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1))), 2)</f>
        <v>1.82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0.173</v>
      </c>
      <c r="G23" s="12">
        <v>11.01</v>
      </c>
      <c r="H23" s="12">
        <f ca="1">ROUND(INDIRECT(ADDRESS(ROW()+(0), COLUMN()+(-2), 1))*INDIRECT(ADDRESS(ROW()+(0), COLUMN()+(-1), 1)), 2)</f>
        <v>1.9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0.201</v>
      </c>
      <c r="G24" s="12">
        <v>11.19</v>
      </c>
      <c r="H24" s="12">
        <f ca="1">ROUND(INDIRECT(ADDRESS(ROW()+(0), COLUMN()+(-2), 1))*INDIRECT(ADDRESS(ROW()+(0), COLUMN()+(-1), 1)), 2)</f>
        <v>2.25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0.061</v>
      </c>
      <c r="G25" s="12">
        <v>17.84</v>
      </c>
      <c r="H25" s="12">
        <f ca="1">ROUND(INDIRECT(ADDRESS(ROW()+(0), COLUMN()+(-2), 1))*INDIRECT(ADDRESS(ROW()+(0), COLUMN()+(-1), 1)), 2)</f>
        <v>1.09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0.031</v>
      </c>
      <c r="G26" s="14">
        <v>11.44</v>
      </c>
      <c r="H26" s="14">
        <f ca="1">ROUND(INDIRECT(ADDRESS(ROW()+(0), COLUMN()+(-2), 1))*INDIRECT(ADDRESS(ROW()+(0), COLUMN()+(-1), 1)), 2)</f>
        <v>0.35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5.59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1)),INDIRECT(ADDRESS(ROW()+(-13), COLUMN()+(1), 1))), 2)</f>
        <v>19.69</v>
      </c>
      <c r="H29" s="14">
        <f ca="1">ROUND(INDIRECT(ADDRESS(ROW()+(0), COLUMN()+(-2), 1))*INDIRECT(ADDRESS(ROW()+(0), COLUMN()+(-1), 1))/100, 2)</f>
        <v>0.39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1)),INDIRECT(ADDRESS(ROW()+(-14), COLUMN()+(0), 1))), 2)</f>
        <v>20.08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