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<sst xmlns="http://schemas.openxmlformats.org/spreadsheetml/2006/main" count="37" uniqueCount="37">
  <si>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</si>
  <si>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ADL015</t>
  </si>
  <si>
    <t xml:space="preserve">Ud</t>
  </si>
  <si>
    <t xml:space="preserve">Talado de árbol.</t>
  </si>
  <si>
    <r>
      <rPr>
        <sz val="8.25"/>
        <color rgb="FF000000"/>
        <rFont val="Arial"/>
        <family val="2"/>
      </rPr>
      <t xml:space="preserve">Talado de árbol, </t>
    </r>
    <r>
      <rPr>
        <b/>
        <sz val="8.25"/>
        <color rgb="FF000000"/>
        <rFont val="Arial"/>
        <family val="2"/>
      </rPr>
      <t xml:space="preserve">de 30 a 60 cm</t>
    </r>
    <r>
      <rPr>
        <sz val="8.25"/>
        <color rgb="FF000000"/>
        <rFont val="Arial"/>
        <family val="2"/>
      </rPr>
      <t xml:space="preserve"> de diámetro de tronco, </t>
    </r>
    <r>
      <rPr>
        <b/>
        <sz val="8.25"/>
        <color rgb="FF000000"/>
        <rFont val="Arial"/>
        <family val="2"/>
      </rPr>
      <t xml:space="preserve">con motosierra y camión con cesta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</si>
  <si>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</si>
  <si>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</si>
  <si>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</si>
  <si>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</si>
  <si>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</si>
  <si>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</si>
  <si>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</si>
  <si>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</si>
  <si>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</si>
  <si>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</si>
  <si>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</si>
  <si>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</si>
  <si>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</si>
  <si>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mq01exn020a</t>
  </si>
  <si>
    <t xml:space="preserve">h</t>
  </si>
  <si>
    <t xml:space="preserve">Retroexcavadora hidráulica sobre neumáticos, de 105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</si>
  <si>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</si>
  <si>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</si>
  <si>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</si>
  <si>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</si>
  <si>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</si>
  <si>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</si>
  <si>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</si>
  <si>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</si>
  <si>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</si>
  <si>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</si>
  <si>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Principiante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</si>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</sst>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52.87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0.501000</v>
      </c>
      <c r="G10" s="11">
        <v>3.180000</v>
      </c>
      <c r="H10" s="11">
        <f ca="1">ROUND(INDIRECT(ADDRESS(ROW()+(0), COLUMN()+(-2), 1))*INDIRECT(ADDRESS(ROW()+(0), COLUMN()+(-1), 1)), 2)</f>
        <v>1.590000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0.303000</v>
      </c>
      <c r="G11" s="11">
        <v>20.100000</v>
      </c>
      <c r="H11" s="11">
        <f ca="1">ROUND(INDIRECT(ADDRESS(ROW()+(0), COLUMN()+(-2), 1))*INDIRECT(ADDRESS(ROW()+(0), COLUMN()+(-1), 1)), 2)</f>
        <v>6.090000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0.151000</v>
      </c>
      <c r="G12" s="11">
        <v>49.090000</v>
      </c>
      <c r="H12" s="11">
        <f ca="1">ROUND(INDIRECT(ADDRESS(ROW()+(0), COLUMN()+(-2), 1))*INDIRECT(ADDRESS(ROW()+(0), COLUMN()+(-1), 1)), 2)</f>
        <v>7.410000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0.352000</v>
      </c>
      <c r="G13" s="13">
        <v>8.970000</v>
      </c>
      <c r="H13" s="13">
        <f ca="1">ROUND(INDIRECT(ADDRESS(ROW()+(0), COLUMN()+(-2), 1))*INDIRECT(ADDRESS(ROW()+(0), COLUMN()+(-1), 1)), 2)</f>
        <v>3.160000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18.250000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0.837000</v>
      </c>
      <c r="G16" s="11">
        <v>8.230000</v>
      </c>
      <c r="H16" s="11">
        <f ca="1">ROUND(INDIRECT(ADDRESS(ROW()+(0), COLUMN()+(-2), 1))*INDIRECT(ADDRESS(ROW()+(0), COLUMN()+(-1), 1)), 2)</f>
        <v>6.890000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1.255000</v>
      </c>
      <c r="G17" s="13">
        <v>5.200000</v>
      </c>
      <c r="H17" s="13">
        <f ca="1">ROUND(INDIRECT(ADDRESS(ROW()+(0), COLUMN()+(-2), 1))*INDIRECT(ADDRESS(ROW()+(0), COLUMN()+(-1), 1)), 2)</f>
        <v>6.530000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13.420000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31.670000</v>
      </c>
      <c r="H20" s="13">
        <f ca="1">ROUND(INDIRECT(ADDRESS(ROW()+(0), COLUMN()+(-2), 1))*INDIRECT(ADDRESS(ROW()+(0), COLUMN()+(-1), 1))/100, 2)</f>
        <v>0.630000</v>
      </c>
    </row>
    <row r="21" spans="1:8" ht="13.50" thickBot="1" customHeight="1">
      <c r="A21" s="7"/>
      <c r="B21" s="7"/>
      <c r="C21" s="7"/>
      <c r="D21" s="7"/>
      <c r="E21" s="7"/>
      <c r="F21" s="20" t="s">
        <v>36</v>
      </c>
      <c r="G21" s="20"/>
      <c r="H21" s="21">
        <f ca="1">ROUND(SUM(INDIRECT(ADDRESS(ROW()+(-1), COLUMN()+(0), 1)),INDIRECT(ADDRESS(ROW()+(-3), COLUMN()+(0), 1)),INDIRECT(ADDRESS(ROW()+(-7), COLUMN()+(0), 1))), 2)</f>
        <v>32.300000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