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<sst xmlns="http://schemas.openxmlformats.org/spreadsheetml/2006/main" count="29" uniqueCount="29">
  <si>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</si>
  <si>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IUT030</t>
  </si>
  <si>
    <t xml:space="preserve">m</t>
  </si>
  <si>
    <t xml:space="preserve">Canalización subterránea de telecomunicaciones, de tubo rígido.</t>
  </si>
  <si>
    <r>
      <rPr>
        <sz val="7.80"/>
        <color rgb="FF000000"/>
        <rFont val="Arial"/>
        <family val="2"/>
      </rPr>
      <t xml:space="preserve">Canalización subterránea de telecomunicaciones formada por </t>
    </r>
    <r>
      <rPr>
        <b/>
        <sz val="7.80"/>
        <color rgb="FF000000"/>
        <rFont val="Arial"/>
        <family val="2"/>
      </rPr>
      <t xml:space="preserve">tubo rígido de PVC-U, de 110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</si>
  <si>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</si>
  <si>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</si>
  <si>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</si>
  <si>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</si>
  <si>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</si>
  <si>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</si>
  <si>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mt35tpe010g</t>
  </si>
  <si>
    <t xml:space="preserve">m</t>
  </si>
  <si>
    <t xml:space="preserve">Tubo rígido de PVC-U, de 110 mm de diámetro y 1,3 mm de espesor, suministrado en varillas de 6 m de longitud.</t>
  </si>
  <si>
    <t xml:space="preserve">mt40iva030</t>
  </si>
  <si>
    <t xml:space="preserve">m</t>
  </si>
  <si>
    <t xml:space="preserve">Hilo guía de polipropileno de 3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</si>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</sst>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4.400000</v>
      </c>
      <c r="H8" s="16">
        <f ca="1">ROUND(INDIRECT(ADDRESS(ROW()+(0), COLUMN()+(-2), 1))*INDIRECT(ADDRESS(ROW()+(0), COLUMN()+(-1), 1)), 2)</f>
        <v>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1.150000</v>
      </c>
      <c r="G9" s="20">
        <v>0.290000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0.112000</v>
      </c>
      <c r="G10" s="20">
        <v>12.790000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0.112000</v>
      </c>
      <c r="G11" s="24">
        <v>8.080000</v>
      </c>
      <c r="H11" s="24">
        <f ca="1">ROUND(INDIRECT(ADDRESS(ROW()+(0), COLUMN()+(-2), 1))*INDIRECT(ADDRESS(ROW()+(0), COLUMN()+(-1), 1)), 2)</f>
        <v>0.900000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7.280000</v>
      </c>
      <c r="H12" s="16">
        <f ca="1">ROUND(INDIRECT(ADDRESS(ROW()+(0), COLUMN()+(-2), 1))*INDIRECT(ADDRESS(ROW()+(0), COLUMN()+(-1), 1))/100, 2)</f>
        <v>0.150000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7.430000</v>
      </c>
      <c r="H13" s="24">
        <f ca="1">ROUND(INDIRECT(ADDRESS(ROW()+(0), COLUMN()+(-2), 1))*INDIRECT(ADDRESS(ROW()+(0), COLUMN()+(-1), 1))/100, 2)</f>
        <v>0.220000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7.650000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