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<sst xmlns="http://schemas.openxmlformats.org/spreadsheetml/2006/main" count="32" uniqueCount="32">
  <si>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</si>
  <si>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IUT010</t>
  </si>
  <si>
    <t xml:space="preserve">Ud</t>
  </si>
  <si>
    <t xml:space="preserve">Caja de registro prefabricada de concreto, para la red de telecomunicaciones.</t>
  </si>
  <si>
    <r>
      <rPr>
        <sz val="8.25"/>
        <color rgb="FF000000"/>
        <rFont val="Arial"/>
        <family val="2"/>
      </rPr>
      <t xml:space="preserve">Caja eléctrica de concreto armado, de 300x300 mm de dimensiones interiores, con tapa, para la red de telecomunicaciones.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</si>
  <si>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</si>
  <si>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</si>
  <si>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</si>
  <si>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</si>
  <si>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</si>
  <si>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</si>
  <si>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</si>
  <si>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mt10hmf100anb</t>
  </si>
  <si>
    <t xml:space="preserve">m³</t>
  </si>
  <si>
    <t xml:space="preserve">Concreto simple f'c=210 kg/cm² (3000 psi), clase de exposición F0 S0 P0 C0, tamaño máximo del agregado 25 mm (1" ASTM Nº 57), consistencia blanda, premezclado, según ACI 318.</t>
  </si>
  <si>
    <t xml:space="preserve">mt40iar100H</t>
  </si>
  <si>
    <t xml:space="preserve">Ud</t>
  </si>
  <si>
    <t xml:space="preserve">Caja de registro de concreto armado, de 300x300 mm de dimensiones interiores, 420x420x550 mm de dimensiones exteriores, con tapa de concreto clase B-125.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</si>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</sst>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72.4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0.018</v>
      </c>
      <c r="G10" s="12">
        <v>127.02</v>
      </c>
      <c r="H10" s="12">
        <f ca="1">ROUND(INDIRECT(ADDRESS(ROW()+(0), COLUMN()+(-2), 1))*INDIRECT(ADDRESS(ROW()+(0), COLUMN()+(-1), 1)), 2)</f>
        <v>2.29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223.64</v>
      </c>
      <c r="H11" s="14">
        <f ca="1">ROUND(INDIRECT(ADDRESS(ROW()+(0), COLUMN()+(-2), 1))*INDIRECT(ADDRESS(ROW()+(0), COLUMN()+(-1), 1)), 2)</f>
        <v>223.64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225.93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0.56</v>
      </c>
      <c r="G14" s="12">
        <v>18.63</v>
      </c>
      <c r="H14" s="12">
        <f ca="1">ROUND(INDIRECT(ADDRESS(ROW()+(0), COLUMN()+(-2), 1))*INDIRECT(ADDRESS(ROW()+(0), COLUMN()+(-1), 1)), 2)</f>
        <v>10.43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0.56</v>
      </c>
      <c r="G15" s="14">
        <v>11.94</v>
      </c>
      <c r="H15" s="14">
        <f ca="1">ROUND(INDIRECT(ADDRESS(ROW()+(0), COLUMN()+(-2), 1))*INDIRECT(ADDRESS(ROW()+(0), COLUMN()+(-1), 1)), 2)</f>
        <v>6.69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243.05</v>
      </c>
      <c r="H18" s="14">
        <f ca="1">ROUND(INDIRECT(ADDRESS(ROW()+(0), COLUMN()+(-2), 1))*INDIRECT(ADDRESS(ROW()+(0), COLUMN()+(-1), 1))/100, 2)</f>
        <v>4.86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247.91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