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<sst xmlns="http://schemas.openxmlformats.org/spreadsheetml/2006/main" count="26" uniqueCount="26">
  <si>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</si>
  <si>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IUE020</t>
  </si>
  <si>
    <t xml:space="preserve">Ud</t>
  </si>
  <si>
    <t xml:space="preserve">Trampa de grasas de acero inoxidable.</t>
  </si>
  <si>
    <r>
      <rPr>
        <b/>
        <sz val="7.80"/>
        <color rgb="FF000000"/>
        <rFont val="Arial"/>
        <family val="2"/>
      </rPr>
      <t xml:space="preserve">Trampa de grasas de acero inoxidable AISI 304, de 61 litros, de 0,75 litros/s de caudal máximo de aguas grises y de 500x350x350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</si>
  <si>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</si>
  <si>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</si>
  <si>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</si>
  <si>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</si>
  <si>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</si>
  <si>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</si>
  <si>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mt46fgp100a</t>
  </si>
  <si>
    <t xml:space="preserve">Ud</t>
  </si>
  <si>
    <t xml:space="preserve">Trampa de grasas de acero inoxidable AISI 304, de 61 litros, de 0,75 litros/s de caudal máximo de aguas grises y de 500x350x350 mm, con tapa, cesta de desbaste extraíble, llave de vaciado, boca de entrada y boca de salida de 48 mm de diámetro, para pretratamiento de aguas residuales.</t>
  </si>
  <si>
    <t xml:space="preserve">mo007</t>
  </si>
  <si>
    <t xml:space="preserve">h</t>
  </si>
  <si>
    <t xml:space="preserve">Plomero.</t>
  </si>
  <si>
    <t xml:space="preserve">mo105</t>
  </si>
  <si>
    <t xml:space="preserve">h</t>
  </si>
  <si>
    <t xml:space="preserve">Principiante de plomería.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</si>
  <si>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</si>
  <si>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</si>
  <si>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</si>
  <si>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</si>
  <si>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$ 243,96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</si>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</sst>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2098.880000</v>
      </c>
      <c r="G8" s="16">
        <f ca="1">ROUND(INDIRECT(ADDRESS(ROW()+(0), COLUMN()+(-2), 1))*INDIRECT(ADDRESS(ROW()+(0), COLUMN()+(-1), 1)), 2)</f>
        <v>2098.880000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0.559000</v>
      </c>
      <c r="F9" s="20">
        <v>13.220000</v>
      </c>
      <c r="G9" s="20">
        <f ca="1">ROUND(INDIRECT(ADDRESS(ROW()+(0), COLUMN()+(-2), 1))*INDIRECT(ADDRESS(ROW()+(0), COLUMN()+(-1), 1)), 2)</f>
        <v>7.390000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0.559000</v>
      </c>
      <c r="F10" s="24">
        <v>8.400000</v>
      </c>
      <c r="G10" s="24">
        <f ca="1">ROUND(INDIRECT(ADDRESS(ROW()+(0), COLUMN()+(-2), 1))*INDIRECT(ADDRESS(ROW()+(0), COLUMN()+(-1), 1)), 2)</f>
        <v>4.700000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2110.970000</v>
      </c>
      <c r="G11" s="16">
        <f ca="1">ROUND(INDIRECT(ADDRESS(ROW()+(0), COLUMN()+(-2), 1))*INDIRECT(ADDRESS(ROW()+(0), COLUMN()+(-1), 1))/100, 2)</f>
        <v>42.220000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2153.190000</v>
      </c>
      <c r="G12" s="24">
        <f ca="1">ROUND(INDIRECT(ADDRESS(ROW()+(0), COLUMN()+(-2), 1))*INDIRECT(ADDRESS(ROW()+(0), COLUMN()+(-1), 1))/100, 2)</f>
        <v>64.600000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2217.790000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