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<sst xmlns="http://schemas.openxmlformats.org/spreadsheetml/2006/main" count="23" uniqueCount="23">
  <si>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</si>
  <si>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ACT020</t>
  </si>
  <si>
    <t xml:space="preserve">m³</t>
  </si>
  <si>
    <t xml:space="preserve">Carga de tierras.</t>
  </si>
  <si>
    <r>
      <rPr>
        <sz val="8.25"/>
        <color rgb="FF000000"/>
        <rFont val="Arial"/>
        <family val="2"/>
      </rPr>
      <t xml:space="preserve">Carga de tierras procedentes de excavaciones, con medios mecánicos, sobre camión. El precio incluye el tiempo de espera en obra durante las operaciones de carga, pero no incluye el transporte.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</si>
  <si>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</si>
  <si>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</si>
  <si>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</si>
  <si>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</si>
  <si>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</si>
  <si>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</si>
  <si>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Equipo y maquinaria</t>
  </si>
  <si>
    <t xml:space="preserve">mq01pan010a</t>
  </si>
  <si>
    <t xml:space="preserve">h</t>
  </si>
  <si>
    <t xml:space="preserve">Pala cargadora sobre neumáticos de 120 kW/1,9 m³.</t>
  </si>
  <si>
    <t xml:space="preserve">mq04cab010c</t>
  </si>
  <si>
    <t xml:space="preserve">h</t>
  </si>
  <si>
    <t xml:space="preserve">Camión basculante de 12 t de carga, de 162 kW.</t>
  </si>
  <si>
    <t xml:space="preserve">Subtotal equipo y maquinaria: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</si>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</sst>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2.72" customWidth="1"/>
    <col min="4" max="4" width="12.07" customWidth="1"/>
    <col min="5" max="5" width="48.62" customWidth="1"/>
    <col min="6" max="6" width="20.91" customWidth="1"/>
    <col min="7" max="7" width="16.49" customWidth="1"/>
    <col min="8" max="8" width="13.0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0.022</v>
      </c>
      <c r="G10" s="12">
        <v>54.57</v>
      </c>
      <c r="H10" s="12">
        <f ca="1">ROUND(INDIRECT(ADDRESS(ROW()+(0), COLUMN()+(-2), 1))*INDIRECT(ADDRESS(ROW()+(0), COLUMN()+(-1), 1)), 2)</f>
        <v>1.2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0.022</v>
      </c>
      <c r="G11" s="14">
        <v>54.48</v>
      </c>
      <c r="H11" s="14">
        <f ca="1">ROUND(INDIRECT(ADDRESS(ROW()+(0), COLUMN()+(-2), 1))*INDIRECT(ADDRESS(ROW()+(0), COLUMN()+(-1), 1)), 2)</f>
        <v>1.2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2.4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1))), 2)</f>
        <v>2.4</v>
      </c>
      <c r="H14" s="14">
        <f ca="1">ROUND(INDIRECT(ADDRESS(ROW()+(0), COLUMN()+(-2), 1))*INDIRECT(ADDRESS(ROW()+(0), COLUMN()+(-1), 1))/100, 2)</f>
        <v>0.05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1))), 2)</f>
        <v>2.45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